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Roeselare\"/>
    </mc:Choice>
  </mc:AlternateContent>
  <bookViews>
    <workbookView xWindow="120" yWindow="135" windowWidth="190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14" i="1" l="1"/>
  <c r="D13" i="1"/>
  <c r="E13" i="1" s="1"/>
  <c r="D12" i="1"/>
  <c r="E12" i="1" s="1"/>
  <c r="C11" i="1"/>
  <c r="E11" i="1" s="1"/>
  <c r="E5" i="1"/>
  <c r="D6" i="1"/>
  <c r="D5" i="1"/>
  <c r="B7" i="1"/>
  <c r="E14" i="1" l="1"/>
  <c r="E6" i="1"/>
  <c r="C4" i="1"/>
  <c r="E4" i="1" s="1"/>
  <c r="E7" i="1" l="1"/>
</calcChain>
</file>

<file path=xl/sharedStrings.xml><?xml version="1.0" encoding="utf-8"?>
<sst xmlns="http://schemas.openxmlformats.org/spreadsheetml/2006/main" count="19" uniqueCount="10">
  <si>
    <t>Verkoop</t>
  </si>
  <si>
    <t>Grond</t>
  </si>
  <si>
    <t>Totaal</t>
  </si>
  <si>
    <t>registratie</t>
  </si>
  <si>
    <t>BTW</t>
  </si>
  <si>
    <t>SLEUTEL  OP  DE  DEUR</t>
  </si>
  <si>
    <t>WIND- EN WATERDICHT</t>
  </si>
  <si>
    <t>Infrastructuurwerken</t>
  </si>
  <si>
    <t>Constructie</t>
  </si>
  <si>
    <t>Roeselare - Beursgoed (gesloten bebouwingen)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</si>
</sst>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&quot;€&quot;\ \-#,##0.00"/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0" xfId="0" applyFont="1"/>
    <xf numFmtId="165" fontId="3" fillId="0" borderId="0" xfId="1" applyFont="1"/>
    <xf numFmtId="0" fontId="4" fillId="0" borderId="0" xfId="0" applyFont="1"/>
    <xf numFmtId="165" fontId="4" fillId="0" borderId="0" xfId="1" applyFont="1"/>
    <xf numFmtId="8" fontId="0" fillId="0" borderId="1" xfId="0" applyNumberFormat="1" applyBorder="1"/>
    <xf numFmtId="165" fontId="2" fillId="0" borderId="1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18" sqref="B18"/>
    </sheetView>
  </sheetViews>
  <sheetFormatPr defaultRowHeight="15" x14ac:dyDescent="0.25"/>
  <cols>
    <col min="1" max="1" width="20.7109375" customWidth="1"/>
    <col min="2" max="4" width="15.7109375" customWidth="1"/>
    <col min="5" max="5" width="15.7109375" style="5" customWidth="1"/>
    <col min="6" max="6" width="13.140625" style="1" bestFit="1" customWidth="1"/>
    <col min="7" max="7" width="12" style="5" bestFit="1" customWidth="1"/>
    <col min="8" max="8" width="17.85546875" style="5" bestFit="1" customWidth="1"/>
    <col min="9" max="9" width="13.28515625" style="7" bestFit="1" customWidth="1"/>
  </cols>
  <sheetData>
    <row r="1" spans="1:9" s="13" customFormat="1" ht="23.25" x14ac:dyDescent="0.35">
      <c r="A1" s="13" t="s">
        <v>9</v>
      </c>
      <c r="E1" s="14"/>
      <c r="G1" s="14"/>
      <c r="H1" s="14"/>
      <c r="I1" s="14"/>
    </row>
    <row r="2" spans="1:9" s="11" customFormat="1" x14ac:dyDescent="0.25">
      <c r="A2" s="11" t="s">
        <v>6</v>
      </c>
      <c r="E2" s="12"/>
      <c r="G2" s="12"/>
      <c r="H2" s="12"/>
      <c r="I2" s="12"/>
    </row>
    <row r="3" spans="1:9" x14ac:dyDescent="0.25">
      <c r="A3" s="8" t="s">
        <v>0</v>
      </c>
      <c r="B3" s="2"/>
      <c r="C3" s="4" t="s">
        <v>3</v>
      </c>
      <c r="D3" s="4" t="s">
        <v>4</v>
      </c>
      <c r="E3" s="6" t="s">
        <v>2</v>
      </c>
    </row>
    <row r="4" spans="1:9" x14ac:dyDescent="0.25">
      <c r="A4" s="2" t="s">
        <v>1</v>
      </c>
      <c r="B4" s="9">
        <v>45000</v>
      </c>
      <c r="C4" s="9">
        <f>B4*0.1</f>
        <v>4500</v>
      </c>
      <c r="D4" s="2"/>
      <c r="E4" s="3">
        <f>C4+B4</f>
        <v>49500</v>
      </c>
    </row>
    <row r="5" spans="1:9" x14ac:dyDescent="0.25">
      <c r="A5" s="2" t="s">
        <v>7</v>
      </c>
      <c r="B5" s="9">
        <v>24000</v>
      </c>
      <c r="C5" s="9"/>
      <c r="D5" s="15">
        <f>B5/100*21</f>
        <v>5040</v>
      </c>
      <c r="E5" s="3">
        <f>B5+D5</f>
        <v>29040</v>
      </c>
    </row>
    <row r="6" spans="1:9" x14ac:dyDescent="0.25">
      <c r="A6" s="2" t="s">
        <v>8</v>
      </c>
      <c r="B6" s="9">
        <v>76000</v>
      </c>
      <c r="C6" s="2"/>
      <c r="D6" s="9">
        <f>B6/100*21</f>
        <v>15960</v>
      </c>
      <c r="E6" s="3">
        <f>B6+D6</f>
        <v>91960</v>
      </c>
    </row>
    <row r="7" spans="1:9" x14ac:dyDescent="0.25">
      <c r="A7" s="2" t="s">
        <v>2</v>
      </c>
      <c r="B7" s="10">
        <f>SUM(B4:B6)</f>
        <v>145000</v>
      </c>
      <c r="C7" s="2"/>
      <c r="D7" s="2"/>
      <c r="E7" s="16">
        <f>SUM(E4:E6)</f>
        <v>170500</v>
      </c>
    </row>
    <row r="9" spans="1:9" s="11" customFormat="1" x14ac:dyDescent="0.25">
      <c r="A9" s="11" t="s">
        <v>5</v>
      </c>
      <c r="E9" s="12"/>
      <c r="G9" s="12"/>
      <c r="H9" s="12"/>
      <c r="I9" s="12"/>
    </row>
    <row r="10" spans="1:9" x14ac:dyDescent="0.25">
      <c r="A10" s="8" t="s">
        <v>0</v>
      </c>
      <c r="B10" s="2"/>
      <c r="C10" s="4" t="s">
        <v>3</v>
      </c>
      <c r="D10" s="4" t="s">
        <v>4</v>
      </c>
      <c r="E10" s="6" t="s">
        <v>2</v>
      </c>
    </row>
    <row r="11" spans="1:9" x14ac:dyDescent="0.25">
      <c r="A11" s="2" t="s">
        <v>1</v>
      </c>
      <c r="B11" s="9">
        <v>45000</v>
      </c>
      <c r="C11" s="9">
        <f>B11*0.1</f>
        <v>4500</v>
      </c>
      <c r="D11" s="2"/>
      <c r="E11" s="3">
        <f>C11+B11</f>
        <v>49500</v>
      </c>
    </row>
    <row r="12" spans="1:9" x14ac:dyDescent="0.25">
      <c r="A12" s="2" t="s">
        <v>7</v>
      </c>
      <c r="B12" s="9">
        <v>24000</v>
      </c>
      <c r="C12" s="9"/>
      <c r="D12" s="15">
        <f>B12/100*21</f>
        <v>5040</v>
      </c>
      <c r="E12" s="3">
        <f>B12+D12</f>
        <v>29040</v>
      </c>
    </row>
    <row r="13" spans="1:9" x14ac:dyDescent="0.25">
      <c r="A13" s="2" t="s">
        <v>8</v>
      </c>
      <c r="B13" s="9">
        <v>116000</v>
      </c>
      <c r="C13" s="2"/>
      <c r="D13" s="9">
        <f>B13/100*21</f>
        <v>24360</v>
      </c>
      <c r="E13" s="3">
        <f>B13+D13</f>
        <v>140360</v>
      </c>
    </row>
    <row r="14" spans="1:9" x14ac:dyDescent="0.25">
      <c r="A14" s="2" t="s">
        <v>2</v>
      </c>
      <c r="B14" s="10">
        <f>SUM(B11:B13)</f>
        <v>185000</v>
      </c>
      <c r="C14" s="2"/>
      <c r="D14" s="2"/>
      <c r="E14" s="16">
        <f>SUM(E11:E13)</f>
        <v>218900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 Vervaet</cp:lastModifiedBy>
  <cp:lastPrinted>2011-07-29T06:35:53Z</cp:lastPrinted>
  <dcterms:created xsi:type="dcterms:W3CDTF">2011-03-22T07:46:17Z</dcterms:created>
  <dcterms:modified xsi:type="dcterms:W3CDTF">2017-07-04T07:02:02Z</dcterms:modified>
</cp:coreProperties>
</file>